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blank spreadsheet" sheetId="2" r:id="rId1"/>
    <sheet name="completed spreadsheet" sheetId="1" r:id="rId2"/>
  </sheets>
  <definedNames>
    <definedName name="_xlnm.Print_Area" localSheetId="0">'blank spreadsheet'!$C$3:$Z$27</definedName>
    <definedName name="_xlnm.Print_Area" localSheetId="1">'completed spreadsheet'!$C$3:$Z$26</definedName>
  </definedNames>
  <calcPr calcId="145621"/>
</workbook>
</file>

<file path=xl/calcChain.xml><?xml version="1.0" encoding="utf-8"?>
<calcChain xmlns="http://schemas.openxmlformats.org/spreadsheetml/2006/main">
  <c r="R25" i="1" l="1"/>
  <c r="R23" i="1"/>
  <c r="R21" i="1"/>
  <c r="R19" i="1"/>
  <c r="R17" i="1"/>
  <c r="R15" i="1"/>
  <c r="R13" i="1"/>
  <c r="R11" i="1"/>
  <c r="T10" i="1"/>
  <c r="T12" i="1" s="1"/>
  <c r="T14" i="1" s="1"/>
  <c r="T16" i="1" s="1"/>
  <c r="T18" i="1" s="1"/>
  <c r="T20" i="1" s="1"/>
  <c r="T22" i="1" s="1"/>
  <c r="T24" i="1" s="1"/>
  <c r="T26" i="1" s="1"/>
  <c r="L10" i="1"/>
  <c r="L12" i="1" s="1"/>
  <c r="L14" i="1" s="1"/>
  <c r="L16" i="1" s="1"/>
  <c r="L18" i="1" s="1"/>
  <c r="L20" i="1" s="1"/>
  <c r="L22" i="1" s="1"/>
  <c r="L24" i="1" s="1"/>
  <c r="L26" i="1" s="1"/>
  <c r="D10" i="1"/>
  <c r="D12" i="1" s="1"/>
  <c r="R9" i="1"/>
  <c r="Z8" i="1"/>
  <c r="Z10" i="1" s="1"/>
  <c r="Z12" i="1" s="1"/>
  <c r="Z14" i="1" s="1"/>
  <c r="Z16" i="1" s="1"/>
  <c r="Z18" i="1" s="1"/>
  <c r="Z20" i="1" s="1"/>
  <c r="Z22" i="1" s="1"/>
  <c r="Z24" i="1" s="1"/>
  <c r="Z26" i="1" s="1"/>
  <c r="T8" i="1"/>
  <c r="L8" i="1"/>
  <c r="J8" i="1"/>
  <c r="J10" i="1" s="1"/>
  <c r="J12" i="1" s="1"/>
  <c r="J14" i="1" s="1"/>
  <c r="J16" i="1" s="1"/>
  <c r="J18" i="1" s="1"/>
  <c r="J20" i="1" s="1"/>
  <c r="J22" i="1" s="1"/>
  <c r="J24" i="1" s="1"/>
  <c r="J26" i="1" s="1"/>
  <c r="D8" i="1"/>
  <c r="AC8" i="1" s="1"/>
  <c r="R7" i="1"/>
  <c r="Z6" i="1"/>
  <c r="X6" i="1"/>
  <c r="X8" i="1" s="1"/>
  <c r="X10" i="1" s="1"/>
  <c r="X12" i="1" s="1"/>
  <c r="X14" i="1" s="1"/>
  <c r="X16" i="1" s="1"/>
  <c r="X18" i="1" s="1"/>
  <c r="X20" i="1" s="1"/>
  <c r="X22" i="1" s="1"/>
  <c r="X24" i="1" s="1"/>
  <c r="X26" i="1" s="1"/>
  <c r="V6" i="1"/>
  <c r="V8" i="1" s="1"/>
  <c r="V10" i="1" s="1"/>
  <c r="V12" i="1" s="1"/>
  <c r="V14" i="1" s="1"/>
  <c r="V16" i="1" s="1"/>
  <c r="V18" i="1" s="1"/>
  <c r="V20" i="1" s="1"/>
  <c r="V22" i="1" s="1"/>
  <c r="V24" i="1" s="1"/>
  <c r="V26" i="1" s="1"/>
  <c r="T6" i="1"/>
  <c r="P6" i="1"/>
  <c r="P8" i="1" s="1"/>
  <c r="P10" i="1" s="1"/>
  <c r="P12" i="1" s="1"/>
  <c r="P14" i="1" s="1"/>
  <c r="P16" i="1" s="1"/>
  <c r="P18" i="1" s="1"/>
  <c r="P20" i="1" s="1"/>
  <c r="P22" i="1" s="1"/>
  <c r="P24" i="1" s="1"/>
  <c r="P26" i="1" s="1"/>
  <c r="N6" i="1"/>
  <c r="AE6" i="1" s="1"/>
  <c r="L6" i="1"/>
  <c r="J6" i="1"/>
  <c r="H6" i="1"/>
  <c r="H8" i="1" s="1"/>
  <c r="H10" i="1" s="1"/>
  <c r="H12" i="1" s="1"/>
  <c r="H14" i="1" s="1"/>
  <c r="H16" i="1" s="1"/>
  <c r="H18" i="1" s="1"/>
  <c r="H20" i="1" s="1"/>
  <c r="H22" i="1" s="1"/>
  <c r="H24" i="1" s="1"/>
  <c r="H26" i="1" s="1"/>
  <c r="F6" i="1"/>
  <c r="F8" i="1" s="1"/>
  <c r="F10" i="1" s="1"/>
  <c r="F12" i="1" s="1"/>
  <c r="F14" i="1" s="1"/>
  <c r="F16" i="1" s="1"/>
  <c r="F18" i="1" s="1"/>
  <c r="F20" i="1" s="1"/>
  <c r="F22" i="1" s="1"/>
  <c r="F24" i="1" s="1"/>
  <c r="F26" i="1" s="1"/>
  <c r="D6" i="1"/>
  <c r="AC6" i="1" s="1"/>
  <c r="R5" i="1"/>
  <c r="R6" i="1" s="1"/>
  <c r="R8" i="1" s="1"/>
  <c r="R10" i="1" s="1"/>
  <c r="R12" i="1" s="1"/>
  <c r="R14" i="1" s="1"/>
  <c r="R16" i="1" s="1"/>
  <c r="R18" i="1" s="1"/>
  <c r="R20" i="1" s="1"/>
  <c r="R22" i="1" s="1"/>
  <c r="R24" i="1" s="1"/>
  <c r="R26" i="1" s="1"/>
  <c r="AE4" i="1"/>
  <c r="AC4" i="1"/>
  <c r="R4" i="1"/>
  <c r="AC12" i="1" l="1"/>
  <c r="D14" i="1"/>
  <c r="N8" i="1"/>
  <c r="AC10" i="1"/>
  <c r="N10" i="1" l="1"/>
  <c r="AE8" i="1"/>
  <c r="AC14" i="1"/>
  <c r="D16" i="1"/>
  <c r="N12" i="1" l="1"/>
  <c r="AE10" i="1"/>
  <c r="AC16" i="1"/>
  <c r="D18" i="1"/>
  <c r="N14" i="1" l="1"/>
  <c r="AE12" i="1"/>
  <c r="D20" i="1"/>
  <c r="AC18" i="1"/>
  <c r="AE14" i="1" l="1"/>
  <c r="N16" i="1"/>
  <c r="AC20" i="1"/>
  <c r="D22" i="1"/>
  <c r="D24" i="1" l="1"/>
  <c r="AC22" i="1"/>
  <c r="AE16" i="1"/>
  <c r="N18" i="1"/>
  <c r="D26" i="1" l="1"/>
  <c r="AC26" i="1" s="1"/>
  <c r="AC24" i="1"/>
  <c r="AE18" i="1"/>
  <c r="N20" i="1"/>
  <c r="N22" i="1" l="1"/>
  <c r="AE20" i="1"/>
  <c r="AE22" i="1" l="1"/>
  <c r="N24" i="1"/>
  <c r="N26" i="1" l="1"/>
  <c r="AE26" i="1" s="1"/>
  <c r="AE24" i="1"/>
</calcChain>
</file>

<file path=xl/sharedStrings.xml><?xml version="1.0" encoding="utf-8"?>
<sst xmlns="http://schemas.openxmlformats.org/spreadsheetml/2006/main" count="105" uniqueCount="31">
  <si>
    <t>Cash</t>
  </si>
  <si>
    <t>A/R</t>
  </si>
  <si>
    <t>Ppd. Insur.</t>
  </si>
  <si>
    <t>Supplies</t>
  </si>
  <si>
    <t>Equipment</t>
  </si>
  <si>
    <t>=</t>
  </si>
  <si>
    <t>A/P</t>
  </si>
  <si>
    <t>+</t>
  </si>
  <si>
    <t>ST Note</t>
  </si>
  <si>
    <t>Equity</t>
  </si>
  <si>
    <t>&lt;---</t>
  </si>
  <si>
    <t>Stock</t>
  </si>
  <si>
    <t>Revenue</t>
  </si>
  <si>
    <t>Expenses</t>
  </si>
  <si>
    <t>Dividends</t>
  </si>
  <si>
    <t>A</t>
  </si>
  <si>
    <t>L + OE</t>
  </si>
  <si>
    <t>a.</t>
  </si>
  <si>
    <t>b.</t>
  </si>
  <si>
    <t>bal.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</si>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</sst>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1" fontId="0" fillId="0" borderId="0" xfId="0" applyNumberFormat="1"/>
    <xf numFmtId="41" fontId="0" fillId="0" borderId="1" xfId="0" applyNumberFormat="1" applyBorder="1"/>
    <xf numFmtId="41" fontId="1" fillId="0" borderId="0" xfId="0" applyNumberFormat="1" applyFont="1"/>
    <xf numFmtId="41" fontId="0" fillId="0" borderId="2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AA29"/>
  <sheetViews>
    <sheetView topLeftCell="C2" workbookViewId="0">
      <selection activeCell="AC3" sqref="AC3"/>
    </sheetView>
  </sheetViews>
  <sheetFormatPr defaultRowHeight="15" x14ac:dyDescent="0.25"/>
  <cols>
    <col min="3" max="3" width="5.7109375" customWidth="1"/>
    <col min="5" max="5" width="2.7109375" customWidth="1"/>
    <col min="7" max="7" width="2.7109375" customWidth="1"/>
    <col min="9" max="9" width="2.7109375" customWidth="1"/>
    <col min="11" max="11" width="2.7109375" customWidth="1"/>
    <col min="13" max="13" width="5.140625" customWidth="1"/>
    <col min="15" max="15" width="4.28515625" customWidth="1"/>
    <col min="16" max="16" width="9.42578125" customWidth="1"/>
    <col min="17" max="17" width="4.28515625" customWidth="1"/>
    <col min="19" max="19" width="5.28515625" customWidth="1"/>
    <col min="21" max="21" width="2.7109375" customWidth="1"/>
    <col min="23" max="23" width="2.7109375" customWidth="1"/>
    <col min="25" max="25" width="2.7109375" customWidth="1"/>
    <col min="26" max="26" width="9.42578125" customWidth="1"/>
    <col min="27" max="27" width="4.28515625" customWidth="1"/>
  </cols>
  <sheetData>
    <row r="3" spans="3:27" ht="24.95" customHeight="1" x14ac:dyDescent="0.25">
      <c r="D3" s="1" t="s">
        <v>0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7</v>
      </c>
      <c r="R3" s="1" t="s">
        <v>9</v>
      </c>
      <c r="S3" s="1" t="s">
        <v>10</v>
      </c>
      <c r="T3" s="1" t="s">
        <v>11</v>
      </c>
      <c r="U3" s="2"/>
      <c r="V3" s="2" t="s">
        <v>12</v>
      </c>
      <c r="W3" s="2"/>
      <c r="X3" s="2" t="s">
        <v>13</v>
      </c>
      <c r="Y3" s="2"/>
      <c r="Z3" s="2" t="s">
        <v>14</v>
      </c>
    </row>
    <row r="4" spans="3:27" ht="24.95" customHeight="1" x14ac:dyDescent="0.25">
      <c r="C4" t="s">
        <v>17</v>
      </c>
      <c r="D4" s="3"/>
      <c r="E4" s="3"/>
      <c r="F4" s="3"/>
      <c r="G4" s="3"/>
      <c r="H4" s="3"/>
      <c r="I4" s="3"/>
      <c r="J4" s="3"/>
      <c r="K4" s="3"/>
      <c r="L4" s="3"/>
      <c r="M4" s="1" t="s">
        <v>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3:27" ht="24.95" customHeight="1" x14ac:dyDescent="0.25">
      <c r="C5" t="s">
        <v>18</v>
      </c>
      <c r="D5" s="4"/>
      <c r="E5" s="3"/>
      <c r="F5" s="4"/>
      <c r="G5" s="3"/>
      <c r="H5" s="4"/>
      <c r="I5" s="3"/>
      <c r="J5" s="4"/>
      <c r="K5" s="3"/>
      <c r="L5" s="4"/>
      <c r="M5" s="3"/>
      <c r="N5" s="4"/>
      <c r="O5" s="3"/>
      <c r="P5" s="4"/>
      <c r="Q5" s="3"/>
      <c r="R5" s="4"/>
      <c r="S5" s="3"/>
      <c r="T5" s="4"/>
      <c r="U5" s="3"/>
      <c r="V5" s="4"/>
      <c r="W5" s="3"/>
      <c r="X5" s="4"/>
      <c r="Y5" s="3"/>
      <c r="Z5" s="4"/>
      <c r="AA5" s="3"/>
    </row>
    <row r="6" spans="3:27" ht="24.95" customHeight="1" x14ac:dyDescent="0.25">
      <c r="C6" t="s">
        <v>19</v>
      </c>
      <c r="D6" s="3"/>
      <c r="E6" s="3"/>
      <c r="F6" s="3"/>
      <c r="G6" s="3"/>
      <c r="H6" s="3"/>
      <c r="I6" s="3"/>
      <c r="J6" s="3"/>
      <c r="K6" s="3"/>
      <c r="L6" s="3"/>
      <c r="M6" s="1" t="s">
        <v>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3:27" ht="24.95" customHeight="1" x14ac:dyDescent="0.25">
      <c r="C7" t="s">
        <v>20</v>
      </c>
      <c r="D7" s="4"/>
      <c r="E7" s="3"/>
      <c r="F7" s="4"/>
      <c r="G7" s="3"/>
      <c r="H7" s="4"/>
      <c r="I7" s="3"/>
      <c r="J7" s="4"/>
      <c r="K7" s="3"/>
      <c r="L7" s="4"/>
      <c r="M7" s="3"/>
      <c r="N7" s="4"/>
      <c r="O7" s="3"/>
      <c r="P7" s="4"/>
      <c r="Q7" s="3"/>
      <c r="R7" s="4"/>
      <c r="S7" s="3"/>
      <c r="T7" s="4"/>
      <c r="U7" s="3"/>
      <c r="V7" s="4"/>
      <c r="W7" s="3"/>
      <c r="X7" s="4"/>
      <c r="Y7" s="3"/>
      <c r="Z7" s="4"/>
      <c r="AA7" s="3"/>
    </row>
    <row r="8" spans="3:27" ht="24.95" customHeight="1" x14ac:dyDescent="0.25">
      <c r="C8" t="s">
        <v>19</v>
      </c>
      <c r="D8" s="3"/>
      <c r="E8" s="3"/>
      <c r="F8" s="3"/>
      <c r="G8" s="3"/>
      <c r="H8" s="3"/>
      <c r="I8" s="3"/>
      <c r="J8" s="3"/>
      <c r="K8" s="3"/>
      <c r="L8" s="3"/>
      <c r="M8" s="1" t="s">
        <v>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3:27" ht="24.95" customHeight="1" x14ac:dyDescent="0.25">
      <c r="C9" t="s">
        <v>21</v>
      </c>
      <c r="D9" s="4"/>
      <c r="E9" s="3"/>
      <c r="F9" s="4"/>
      <c r="G9" s="3"/>
      <c r="H9" s="4"/>
      <c r="I9" s="3"/>
      <c r="J9" s="4"/>
      <c r="K9" s="3"/>
      <c r="L9" s="4"/>
      <c r="M9" s="3"/>
      <c r="N9" s="4"/>
      <c r="O9" s="3"/>
      <c r="P9" s="4"/>
      <c r="Q9" s="3"/>
      <c r="R9" s="4"/>
      <c r="S9" s="3"/>
      <c r="T9" s="4"/>
      <c r="U9" s="3"/>
      <c r="V9" s="4"/>
      <c r="W9" s="3"/>
      <c r="X9" s="4"/>
      <c r="Y9" s="3"/>
      <c r="Z9" s="4"/>
      <c r="AA9" s="3"/>
    </row>
    <row r="10" spans="3:27" ht="24.95" customHeight="1" x14ac:dyDescent="0.25">
      <c r="C10" t="s">
        <v>19</v>
      </c>
      <c r="D10" s="3"/>
      <c r="E10" s="3"/>
      <c r="F10" s="3"/>
      <c r="G10" s="3"/>
      <c r="H10" s="3"/>
      <c r="I10" s="3"/>
      <c r="J10" s="3"/>
      <c r="K10" s="3"/>
      <c r="L10" s="3"/>
      <c r="M10" s="1" t="s">
        <v>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3:27" ht="24.95" customHeight="1" x14ac:dyDescent="0.25">
      <c r="C11" t="s">
        <v>22</v>
      </c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4"/>
      <c r="Q11" s="3"/>
      <c r="R11" s="4"/>
      <c r="S11" s="3"/>
      <c r="T11" s="4"/>
      <c r="U11" s="3"/>
      <c r="V11" s="4"/>
      <c r="W11" s="3"/>
      <c r="X11" s="4"/>
      <c r="Y11" s="3"/>
      <c r="Z11" s="4"/>
      <c r="AA11" s="3"/>
    </row>
    <row r="12" spans="3:27" ht="24.95" customHeight="1" x14ac:dyDescent="0.25">
      <c r="C12" t="s">
        <v>19</v>
      </c>
      <c r="D12" s="3"/>
      <c r="E12" s="3"/>
      <c r="F12" s="3"/>
      <c r="G12" s="3"/>
      <c r="H12" s="3"/>
      <c r="I12" s="3"/>
      <c r="J12" s="3"/>
      <c r="K12" s="3"/>
      <c r="L12" s="3"/>
      <c r="M12" s="1" t="s">
        <v>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3:27" ht="24.95" customHeight="1" x14ac:dyDescent="0.25">
      <c r="C13" t="s">
        <v>23</v>
      </c>
      <c r="D13" s="4"/>
      <c r="E13" s="3"/>
      <c r="F13" s="4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4"/>
      <c r="S13" s="3"/>
      <c r="T13" s="4"/>
      <c r="U13" s="3"/>
      <c r="V13" s="4"/>
      <c r="W13" s="3"/>
      <c r="X13" s="4"/>
      <c r="Y13" s="3"/>
      <c r="Z13" s="4"/>
      <c r="AA13" s="3"/>
    </row>
    <row r="14" spans="3:27" ht="24.95" customHeight="1" x14ac:dyDescent="0.25">
      <c r="C14" t="s">
        <v>19</v>
      </c>
      <c r="D14" s="3"/>
      <c r="E14" s="3"/>
      <c r="F14" s="3"/>
      <c r="G14" s="3"/>
      <c r="H14" s="3"/>
      <c r="I14" s="3"/>
      <c r="J14" s="3"/>
      <c r="K14" s="3"/>
      <c r="L14" s="3"/>
      <c r="M14" s="1" t="s">
        <v>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3:27" ht="24.95" customHeight="1" x14ac:dyDescent="0.25">
      <c r="C15" t="s">
        <v>24</v>
      </c>
      <c r="D15" s="4"/>
      <c r="E15" s="3"/>
      <c r="F15" s="4"/>
      <c r="G15" s="3"/>
      <c r="H15" s="4"/>
      <c r="I15" s="3"/>
      <c r="J15" s="4"/>
      <c r="K15" s="3"/>
      <c r="L15" s="4"/>
      <c r="M15" s="3"/>
      <c r="N15" s="4"/>
      <c r="O15" s="3"/>
      <c r="P15" s="4"/>
      <c r="Q15" s="3"/>
      <c r="R15" s="4"/>
      <c r="S15" s="3"/>
      <c r="T15" s="4"/>
      <c r="U15" s="3"/>
      <c r="V15" s="4"/>
      <c r="W15" s="3"/>
      <c r="X15" s="4"/>
      <c r="Y15" s="3"/>
      <c r="Z15" s="4"/>
      <c r="AA15" s="3"/>
    </row>
    <row r="16" spans="3:27" ht="24.95" customHeight="1" x14ac:dyDescent="0.25">
      <c r="C16" t="s">
        <v>19</v>
      </c>
      <c r="D16" s="3"/>
      <c r="E16" s="3"/>
      <c r="F16" s="3"/>
      <c r="G16" s="3"/>
      <c r="H16" s="3"/>
      <c r="I16" s="3"/>
      <c r="J16" s="3"/>
      <c r="K16" s="3"/>
      <c r="L16" s="3"/>
      <c r="M16" s="1" t="s">
        <v>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3:27" ht="24.95" customHeight="1" x14ac:dyDescent="0.25">
      <c r="C17" t="s">
        <v>25</v>
      </c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</row>
    <row r="18" spans="3:27" ht="24.95" customHeight="1" x14ac:dyDescent="0.25">
      <c r="C18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1" t="s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3:27" ht="24.95" customHeight="1" x14ac:dyDescent="0.25">
      <c r="C19" t="s">
        <v>26</v>
      </c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4"/>
      <c r="U19" s="3"/>
      <c r="V19" s="4"/>
      <c r="W19" s="3"/>
      <c r="X19" s="4"/>
      <c r="Y19" s="3"/>
      <c r="Z19" s="4"/>
      <c r="AA19" s="3"/>
    </row>
    <row r="20" spans="3:27" ht="24.95" customHeight="1" x14ac:dyDescent="0.25">
      <c r="C20" t="s">
        <v>19</v>
      </c>
      <c r="D20" s="3"/>
      <c r="E20" s="3"/>
      <c r="F20" s="3"/>
      <c r="G20" s="3"/>
      <c r="H20" s="3"/>
      <c r="I20" s="3"/>
      <c r="J20" s="3"/>
      <c r="K20" s="3"/>
      <c r="L20" s="3"/>
      <c r="M20" s="1" t="s">
        <v>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3:27" ht="24.95" customHeight="1" x14ac:dyDescent="0.25">
      <c r="C21" t="s">
        <v>27</v>
      </c>
      <c r="D21" s="4"/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</row>
    <row r="22" spans="3:27" ht="24.95" customHeight="1" x14ac:dyDescent="0.25">
      <c r="C22" t="s">
        <v>19</v>
      </c>
      <c r="D22" s="3"/>
      <c r="E22" s="3"/>
      <c r="F22" s="3"/>
      <c r="G22" s="3"/>
      <c r="H22" s="3"/>
      <c r="I22" s="3"/>
      <c r="J22" s="3"/>
      <c r="K22" s="3"/>
      <c r="L22" s="3"/>
      <c r="M22" s="1" t="s">
        <v>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3:27" ht="24.95" customHeight="1" x14ac:dyDescent="0.25">
      <c r="C23" t="s">
        <v>28</v>
      </c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</row>
    <row r="24" spans="3:27" ht="24.95" customHeight="1" x14ac:dyDescent="0.25">
      <c r="C24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1" t="s">
        <v>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3:27" ht="24.95" customHeight="1" x14ac:dyDescent="0.25">
      <c r="C25" t="s">
        <v>29</v>
      </c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</row>
    <row r="26" spans="3:27" ht="24.95" customHeight="1" thickBot="1" x14ac:dyDescent="0.3">
      <c r="C26" t="s">
        <v>30</v>
      </c>
      <c r="D26" s="5"/>
      <c r="E26" s="3"/>
      <c r="F26" s="5"/>
      <c r="G26" s="3"/>
      <c r="H26" s="5"/>
      <c r="I26" s="3"/>
      <c r="J26" s="5"/>
      <c r="K26" s="3"/>
      <c r="L26" s="5"/>
      <c r="M26" s="1" t="s">
        <v>5</v>
      </c>
      <c r="N26" s="5"/>
      <c r="O26" s="3"/>
      <c r="P26" s="5"/>
      <c r="Q26" s="3"/>
      <c r="R26" s="5"/>
      <c r="S26" s="3"/>
      <c r="T26" s="5"/>
      <c r="U26" s="3"/>
      <c r="V26" s="5"/>
      <c r="W26" s="3"/>
      <c r="X26" s="5"/>
      <c r="Y26" s="3"/>
      <c r="Z26" s="5"/>
      <c r="AA26" s="3"/>
    </row>
    <row r="27" spans="3:27" ht="15.75" thickTop="1" x14ac:dyDescent="0.25">
      <c r="D27" s="6"/>
      <c r="E27" s="3"/>
      <c r="F27" s="6"/>
      <c r="G27" s="3"/>
      <c r="H27" s="6"/>
      <c r="I27" s="3"/>
      <c r="J27" s="6"/>
      <c r="K27" s="3"/>
      <c r="L27" s="6"/>
      <c r="M27" s="3"/>
      <c r="N27" s="6"/>
      <c r="O27" s="3"/>
      <c r="P27" s="6"/>
      <c r="Q27" s="3"/>
      <c r="R27" s="6"/>
      <c r="S27" s="3"/>
      <c r="T27" s="6"/>
      <c r="U27" s="3"/>
      <c r="V27" s="6"/>
      <c r="W27" s="3"/>
      <c r="X27" s="6"/>
      <c r="Y27" s="3"/>
      <c r="Z27" s="6"/>
      <c r="AA27" s="3"/>
    </row>
    <row r="28" spans="3:27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3:27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</sheetData>
  <pageMargins left="0.2" right="0.2" top="0.5" bottom="0.5" header="0.3" footer="0.3"/>
  <pageSetup scale="88" orientation="landscape" r:id="rId1"/>
  <headerFooter>
    <oddFooter>&amp;R&amp;"-,Bold"&amp;9&amp;A&amp;"-,Regular"&amp;11
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AE42"/>
  <sheetViews>
    <sheetView tabSelected="1" topLeftCell="C2" workbookViewId="0">
      <selection activeCell="AF3" sqref="AF3"/>
    </sheetView>
  </sheetViews>
  <sheetFormatPr defaultRowHeight="15" x14ac:dyDescent="0.25"/>
  <cols>
    <col min="3" max="3" width="5.7109375" customWidth="1"/>
    <col min="5" max="5" width="2.7109375" customWidth="1"/>
    <col min="7" max="7" width="2.7109375" customWidth="1"/>
    <col min="9" max="9" width="2.7109375" customWidth="1"/>
    <col min="11" max="11" width="2.7109375" customWidth="1"/>
    <col min="13" max="13" width="5.140625" customWidth="1"/>
    <col min="15" max="15" width="4.28515625" customWidth="1"/>
    <col min="16" max="16" width="9.42578125" customWidth="1"/>
    <col min="17" max="17" width="4.28515625" customWidth="1"/>
    <col min="19" max="19" width="5.28515625" customWidth="1"/>
    <col min="21" max="21" width="2.7109375" customWidth="1"/>
    <col min="23" max="23" width="2.7109375" customWidth="1"/>
    <col min="25" max="25" width="2.7109375" customWidth="1"/>
    <col min="26" max="26" width="9.5703125" customWidth="1"/>
    <col min="27" max="28" width="4.28515625" customWidth="1"/>
    <col min="29" max="29" width="7.85546875" customWidth="1"/>
    <col min="30" max="30" width="2.7109375" customWidth="1"/>
    <col min="31" max="31" width="8.28515625" customWidth="1"/>
  </cols>
  <sheetData>
    <row r="3" spans="3:31" ht="24.95" customHeight="1" x14ac:dyDescent="0.25">
      <c r="D3" s="1" t="s">
        <v>0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7</v>
      </c>
      <c r="R3" s="1" t="s">
        <v>9</v>
      </c>
      <c r="S3" s="1" t="s">
        <v>10</v>
      </c>
      <c r="T3" s="1" t="s">
        <v>11</v>
      </c>
      <c r="U3" s="2"/>
      <c r="V3" s="2" t="s">
        <v>12</v>
      </c>
      <c r="W3" s="2"/>
      <c r="X3" s="2" t="s">
        <v>13</v>
      </c>
      <c r="Y3" s="2"/>
      <c r="Z3" s="2" t="s">
        <v>14</v>
      </c>
      <c r="AC3" s="1" t="s">
        <v>15</v>
      </c>
      <c r="AD3" s="1" t="s">
        <v>5</v>
      </c>
      <c r="AE3" s="1" t="s">
        <v>16</v>
      </c>
    </row>
    <row r="4" spans="3:31" ht="24.95" customHeight="1" x14ac:dyDescent="0.25">
      <c r="C4" t="s">
        <v>17</v>
      </c>
      <c r="D4" s="3">
        <v>35000</v>
      </c>
      <c r="E4" s="3"/>
      <c r="F4" s="3"/>
      <c r="G4" s="3"/>
      <c r="H4" s="3"/>
      <c r="I4" s="3"/>
      <c r="J4" s="3"/>
      <c r="K4" s="3"/>
      <c r="L4" s="3"/>
      <c r="M4" s="1" t="s">
        <v>5</v>
      </c>
      <c r="N4" s="3"/>
      <c r="O4" s="3"/>
      <c r="P4" s="3"/>
      <c r="Q4" s="3"/>
      <c r="R4" s="3">
        <f>T4+V4-X4-Z4</f>
        <v>35000</v>
      </c>
      <c r="S4" s="3"/>
      <c r="T4" s="3">
        <v>35000</v>
      </c>
      <c r="U4" s="3"/>
      <c r="V4" s="3"/>
      <c r="W4" s="3"/>
      <c r="X4" s="3"/>
      <c r="Y4" s="3"/>
      <c r="Z4" s="3"/>
      <c r="AA4" s="3"/>
      <c r="AB4" s="3"/>
      <c r="AC4" s="3">
        <f>SUM(D4:L4)</f>
        <v>35000</v>
      </c>
      <c r="AE4" s="3">
        <f>SUM(N4:R4)</f>
        <v>35000</v>
      </c>
    </row>
    <row r="5" spans="3:31" ht="24.95" customHeight="1" x14ac:dyDescent="0.25">
      <c r="C5" t="s">
        <v>18</v>
      </c>
      <c r="D5" s="4">
        <v>-4800</v>
      </c>
      <c r="E5" s="3"/>
      <c r="F5" s="4"/>
      <c r="G5" s="3"/>
      <c r="H5" s="4">
        <v>4800</v>
      </c>
      <c r="I5" s="3"/>
      <c r="J5" s="4"/>
      <c r="K5" s="3"/>
      <c r="L5" s="4"/>
      <c r="M5" s="3"/>
      <c r="N5" s="4"/>
      <c r="O5" s="3"/>
      <c r="P5" s="4"/>
      <c r="Q5" s="3"/>
      <c r="R5" s="4">
        <f>T5+V5-X5-Z5</f>
        <v>0</v>
      </c>
      <c r="S5" s="3"/>
      <c r="T5" s="4"/>
      <c r="U5" s="3"/>
      <c r="V5" s="4"/>
      <c r="W5" s="3"/>
      <c r="X5" s="4"/>
      <c r="Y5" s="3"/>
      <c r="Z5" s="4"/>
      <c r="AA5" s="3"/>
      <c r="AB5" s="3"/>
      <c r="AC5" s="3"/>
      <c r="AE5" s="3"/>
    </row>
    <row r="6" spans="3:31" ht="24.95" customHeight="1" x14ac:dyDescent="0.25">
      <c r="C6" t="s">
        <v>19</v>
      </c>
      <c r="D6" s="3">
        <f>SUM(D4:D5)</f>
        <v>30200</v>
      </c>
      <c r="E6" s="3"/>
      <c r="F6" s="3">
        <f t="shared" ref="F6:H6" si="0">SUM(F4:F5)</f>
        <v>0</v>
      </c>
      <c r="G6" s="3"/>
      <c r="H6" s="3">
        <f t="shared" si="0"/>
        <v>4800</v>
      </c>
      <c r="I6" s="3"/>
      <c r="J6" s="3">
        <f>SUM(J4:J5)</f>
        <v>0</v>
      </c>
      <c r="K6" s="3"/>
      <c r="L6" s="3">
        <f>SUM(L4:L5)</f>
        <v>0</v>
      </c>
      <c r="M6" s="1" t="s">
        <v>5</v>
      </c>
      <c r="N6" s="3">
        <f>SUM(N4:N5)</f>
        <v>0</v>
      </c>
      <c r="O6" s="3"/>
      <c r="P6" s="3">
        <f>SUM(P4:P5)</f>
        <v>0</v>
      </c>
      <c r="Q6" s="3"/>
      <c r="R6" s="3">
        <f>SUM(R4:R5)</f>
        <v>35000</v>
      </c>
      <c r="S6" s="3"/>
      <c r="T6" s="3">
        <f>SUM(T4:T5)</f>
        <v>35000</v>
      </c>
      <c r="U6" s="3"/>
      <c r="V6" s="3">
        <f>SUM(V4:V5)</f>
        <v>0</v>
      </c>
      <c r="W6" s="3"/>
      <c r="X6" s="3">
        <f>SUM(X4:X5)</f>
        <v>0</v>
      </c>
      <c r="Y6" s="3"/>
      <c r="Z6" s="3">
        <f>SUM(Z4:Z5)</f>
        <v>0</v>
      </c>
      <c r="AA6" s="3"/>
      <c r="AB6" s="3"/>
      <c r="AC6" s="3">
        <f>SUM(D6:L6)</f>
        <v>35000</v>
      </c>
      <c r="AE6" s="3">
        <f>SUM(N6:R6)</f>
        <v>35000</v>
      </c>
    </row>
    <row r="7" spans="3:31" ht="24.95" customHeight="1" x14ac:dyDescent="0.25">
      <c r="C7" t="s">
        <v>20</v>
      </c>
      <c r="D7" s="4">
        <v>-3000</v>
      </c>
      <c r="E7" s="3"/>
      <c r="F7" s="4"/>
      <c r="G7" s="3"/>
      <c r="H7" s="4"/>
      <c r="I7" s="3"/>
      <c r="J7" s="4"/>
      <c r="K7" s="3"/>
      <c r="L7" s="4"/>
      <c r="M7" s="3"/>
      <c r="N7" s="4"/>
      <c r="O7" s="3"/>
      <c r="P7" s="4"/>
      <c r="Q7" s="3"/>
      <c r="R7" s="4">
        <f>T7+V7-X7-Z7</f>
        <v>-3000</v>
      </c>
      <c r="S7" s="3"/>
      <c r="T7" s="4"/>
      <c r="U7" s="3"/>
      <c r="V7" s="4"/>
      <c r="W7" s="3"/>
      <c r="X7" s="4">
        <v>3000</v>
      </c>
      <c r="Y7" s="3"/>
      <c r="Z7" s="4"/>
      <c r="AA7" s="3"/>
      <c r="AB7" s="3"/>
    </row>
    <row r="8" spans="3:31" ht="24.95" customHeight="1" x14ac:dyDescent="0.25">
      <c r="C8" t="s">
        <v>19</v>
      </c>
      <c r="D8" s="3">
        <f>SUM(D6:D7)</f>
        <v>27200</v>
      </c>
      <c r="E8" s="3"/>
      <c r="F8" s="3">
        <f t="shared" ref="F8" si="1">SUM(F6:F7)</f>
        <v>0</v>
      </c>
      <c r="G8" s="3"/>
      <c r="H8" s="3">
        <f t="shared" ref="H8" si="2">SUM(H6:H7)</f>
        <v>4800</v>
      </c>
      <c r="I8" s="3"/>
      <c r="J8" s="3">
        <f>SUM(J6:J7)</f>
        <v>0</v>
      </c>
      <c r="K8" s="3"/>
      <c r="L8" s="3">
        <f>SUM(L6:L7)</f>
        <v>0</v>
      </c>
      <c r="M8" s="1" t="s">
        <v>5</v>
      </c>
      <c r="N8" s="3">
        <f>SUM(N6:N7)</f>
        <v>0</v>
      </c>
      <c r="O8" s="3"/>
      <c r="P8" s="3">
        <f>SUM(P6:P7)</f>
        <v>0</v>
      </c>
      <c r="Q8" s="3"/>
      <c r="R8" s="3">
        <f>SUM(R6:R7)</f>
        <v>32000</v>
      </c>
      <c r="S8" s="3"/>
      <c r="T8" s="3">
        <f>SUM(T6:T7)</f>
        <v>35000</v>
      </c>
      <c r="U8" s="3"/>
      <c r="V8" s="3">
        <f>SUM(V6:V7)</f>
        <v>0</v>
      </c>
      <c r="W8" s="3"/>
      <c r="X8" s="3">
        <f>SUM(X6:X7)</f>
        <v>3000</v>
      </c>
      <c r="Y8" s="3"/>
      <c r="Z8" s="3">
        <f>SUM(Z6:Z7)</f>
        <v>0</v>
      </c>
      <c r="AA8" s="3"/>
      <c r="AB8" s="3"/>
      <c r="AC8" s="3">
        <f>SUM(D8:L8)</f>
        <v>32000</v>
      </c>
      <c r="AE8" s="3">
        <f>SUM(N8:R8)</f>
        <v>32000</v>
      </c>
    </row>
    <row r="9" spans="3:31" ht="24.95" customHeight="1" x14ac:dyDescent="0.25">
      <c r="C9" t="s">
        <v>21</v>
      </c>
      <c r="D9" s="4">
        <v>-5000</v>
      </c>
      <c r="E9" s="3"/>
      <c r="F9" s="4"/>
      <c r="G9" s="3"/>
      <c r="H9" s="4"/>
      <c r="I9" s="3"/>
      <c r="J9" s="4"/>
      <c r="K9" s="3"/>
      <c r="L9" s="4">
        <v>14200</v>
      </c>
      <c r="M9" s="3"/>
      <c r="N9" s="4">
        <v>9200</v>
      </c>
      <c r="O9" s="3"/>
      <c r="P9" s="4"/>
      <c r="Q9" s="3"/>
      <c r="R9" s="4">
        <f>T9+V9-X9-Z9</f>
        <v>0</v>
      </c>
      <c r="S9" s="3"/>
      <c r="T9" s="4"/>
      <c r="U9" s="3"/>
      <c r="V9" s="4"/>
      <c r="W9" s="3"/>
      <c r="X9" s="4"/>
      <c r="Y9" s="3"/>
      <c r="Z9" s="4"/>
      <c r="AA9" s="3"/>
      <c r="AB9" s="3"/>
    </row>
    <row r="10" spans="3:31" ht="24.95" customHeight="1" x14ac:dyDescent="0.25">
      <c r="C10" t="s">
        <v>19</v>
      </c>
      <c r="D10" s="3">
        <f>SUM(D8:D9)</f>
        <v>22200</v>
      </c>
      <c r="E10" s="3"/>
      <c r="F10" s="3">
        <f t="shared" ref="F10" si="3">SUM(F8:F9)</f>
        <v>0</v>
      </c>
      <c r="G10" s="3"/>
      <c r="H10" s="3">
        <f t="shared" ref="H10" si="4">SUM(H8:H9)</f>
        <v>4800</v>
      </c>
      <c r="I10" s="3"/>
      <c r="J10" s="3">
        <f>SUM(J8:J9)</f>
        <v>0</v>
      </c>
      <c r="K10" s="3"/>
      <c r="L10" s="3">
        <f>SUM(L8:L9)</f>
        <v>14200</v>
      </c>
      <c r="M10" s="1" t="s">
        <v>5</v>
      </c>
      <c r="N10" s="3">
        <f>SUM(N8:N9)</f>
        <v>9200</v>
      </c>
      <c r="O10" s="3"/>
      <c r="P10" s="3">
        <f>SUM(P8:P9)</f>
        <v>0</v>
      </c>
      <c r="Q10" s="3"/>
      <c r="R10" s="3">
        <f>SUM(R8:R9)</f>
        <v>32000</v>
      </c>
      <c r="S10" s="3"/>
      <c r="T10" s="3">
        <f>SUM(T8:T9)</f>
        <v>35000</v>
      </c>
      <c r="U10" s="3"/>
      <c r="V10" s="3">
        <f>SUM(V8:V9)</f>
        <v>0</v>
      </c>
      <c r="W10" s="3"/>
      <c r="X10" s="3">
        <f>SUM(X8:X9)</f>
        <v>3000</v>
      </c>
      <c r="Y10" s="3"/>
      <c r="Z10" s="3">
        <f>SUM(Z8:Z9)</f>
        <v>0</v>
      </c>
      <c r="AA10" s="3"/>
      <c r="AB10" s="3"/>
      <c r="AC10" s="3">
        <f>SUM(D10:L10)</f>
        <v>41200</v>
      </c>
      <c r="AE10" s="3">
        <f>SUM(N10:R10)</f>
        <v>41200</v>
      </c>
    </row>
    <row r="11" spans="3:31" ht="24.95" customHeight="1" x14ac:dyDescent="0.25">
      <c r="C11" t="s">
        <v>22</v>
      </c>
      <c r="D11" s="4">
        <v>10000</v>
      </c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4">
        <v>10000</v>
      </c>
      <c r="Q11" s="3"/>
      <c r="R11" s="4">
        <f>T11+V11-X11-Z11</f>
        <v>0</v>
      </c>
      <c r="S11" s="3"/>
      <c r="T11" s="4"/>
      <c r="U11" s="3"/>
      <c r="V11" s="4"/>
      <c r="W11" s="3"/>
      <c r="X11" s="4"/>
      <c r="Y11" s="3"/>
      <c r="Z11" s="4"/>
      <c r="AA11" s="3"/>
      <c r="AB11" s="3"/>
    </row>
    <row r="12" spans="3:31" ht="24.95" customHeight="1" x14ac:dyDescent="0.25">
      <c r="C12" t="s">
        <v>19</v>
      </c>
      <c r="D12" s="3">
        <f>SUM(D10:D11)</f>
        <v>32200</v>
      </c>
      <c r="E12" s="3"/>
      <c r="F12" s="3">
        <f t="shared" ref="F12" si="5">SUM(F10:F11)</f>
        <v>0</v>
      </c>
      <c r="G12" s="3"/>
      <c r="H12" s="3">
        <f t="shared" ref="H12" si="6">SUM(H10:H11)</f>
        <v>4800</v>
      </c>
      <c r="I12" s="3"/>
      <c r="J12" s="3">
        <f>SUM(J10:J11)</f>
        <v>0</v>
      </c>
      <c r="K12" s="3"/>
      <c r="L12" s="3">
        <f>SUM(L10:L11)</f>
        <v>14200</v>
      </c>
      <c r="M12" s="1" t="s">
        <v>5</v>
      </c>
      <c r="N12" s="3">
        <f>SUM(N10:N11)</f>
        <v>9200</v>
      </c>
      <c r="O12" s="3"/>
      <c r="P12" s="3">
        <f>SUM(P10:P11)</f>
        <v>10000</v>
      </c>
      <c r="Q12" s="3"/>
      <c r="R12" s="3">
        <f>SUM(R10:R11)</f>
        <v>32000</v>
      </c>
      <c r="S12" s="3"/>
      <c r="T12" s="3">
        <f>SUM(T10:T11)</f>
        <v>35000</v>
      </c>
      <c r="U12" s="3"/>
      <c r="V12" s="3">
        <f>SUM(V10:V11)</f>
        <v>0</v>
      </c>
      <c r="W12" s="3"/>
      <c r="X12" s="3">
        <f>SUM(X10:X11)</f>
        <v>3000</v>
      </c>
      <c r="Y12" s="3"/>
      <c r="Z12" s="3">
        <f>SUM(Z10:Z11)</f>
        <v>0</v>
      </c>
      <c r="AA12" s="3"/>
      <c r="AB12" s="3"/>
      <c r="AC12" s="3">
        <f>SUM(D12:L12)</f>
        <v>51200</v>
      </c>
      <c r="AE12" s="3">
        <f>SUM(N12:R12)</f>
        <v>51200</v>
      </c>
    </row>
    <row r="13" spans="3:31" ht="24.95" customHeight="1" x14ac:dyDescent="0.25">
      <c r="C13" t="s">
        <v>23</v>
      </c>
      <c r="D13" s="4">
        <v>-1300</v>
      </c>
      <c r="E13" s="3"/>
      <c r="F13" s="4"/>
      <c r="G13" s="3"/>
      <c r="H13" s="4"/>
      <c r="I13" s="3"/>
      <c r="J13" s="4">
        <v>1300</v>
      </c>
      <c r="K13" s="3"/>
      <c r="L13" s="4"/>
      <c r="M13" s="3"/>
      <c r="N13" s="4"/>
      <c r="O13" s="3"/>
      <c r="P13" s="4"/>
      <c r="Q13" s="3"/>
      <c r="R13" s="4">
        <f>T13+V13-X13-Z13</f>
        <v>0</v>
      </c>
      <c r="S13" s="3"/>
      <c r="T13" s="4"/>
      <c r="U13" s="3"/>
      <c r="V13" s="4"/>
      <c r="W13" s="3"/>
      <c r="X13" s="4"/>
      <c r="Y13" s="3"/>
      <c r="Z13" s="4"/>
      <c r="AA13" s="3"/>
      <c r="AB13" s="3"/>
    </row>
    <row r="14" spans="3:31" ht="24.95" customHeight="1" x14ac:dyDescent="0.25">
      <c r="C14" t="s">
        <v>19</v>
      </c>
      <c r="D14" s="3">
        <f>SUM(D12:D13)</f>
        <v>30900</v>
      </c>
      <c r="E14" s="3"/>
      <c r="F14" s="3">
        <f t="shared" ref="F14" si="7">SUM(F12:F13)</f>
        <v>0</v>
      </c>
      <c r="G14" s="3"/>
      <c r="H14" s="3">
        <f t="shared" ref="H14" si="8">SUM(H12:H13)</f>
        <v>4800</v>
      </c>
      <c r="I14" s="3"/>
      <c r="J14" s="3">
        <f>SUM(J12:J13)</f>
        <v>1300</v>
      </c>
      <c r="K14" s="3"/>
      <c r="L14" s="3">
        <f>SUM(L12:L13)</f>
        <v>14200</v>
      </c>
      <c r="M14" s="1" t="s">
        <v>5</v>
      </c>
      <c r="N14" s="3">
        <f>SUM(N12:N13)</f>
        <v>9200</v>
      </c>
      <c r="O14" s="3"/>
      <c r="P14" s="3">
        <f>SUM(P12:P13)</f>
        <v>10000</v>
      </c>
      <c r="Q14" s="3"/>
      <c r="R14" s="3">
        <f>SUM(R12:R13)</f>
        <v>32000</v>
      </c>
      <c r="S14" s="3"/>
      <c r="T14" s="3">
        <f>SUM(T12:T13)</f>
        <v>35000</v>
      </c>
      <c r="U14" s="3"/>
      <c r="V14" s="3">
        <f>SUM(V12:V13)</f>
        <v>0</v>
      </c>
      <c r="W14" s="3"/>
      <c r="X14" s="3">
        <f>SUM(X12:X13)</f>
        <v>3000</v>
      </c>
      <c r="Y14" s="3"/>
      <c r="Z14" s="3">
        <f>SUM(Z12:Z13)</f>
        <v>0</v>
      </c>
      <c r="AA14" s="3"/>
      <c r="AB14" s="3"/>
      <c r="AC14" s="3">
        <f>SUM(D14:L14)</f>
        <v>51200</v>
      </c>
      <c r="AE14" s="3">
        <f>SUM(N14:R14)</f>
        <v>51200</v>
      </c>
    </row>
    <row r="15" spans="3:31" ht="24.95" customHeight="1" x14ac:dyDescent="0.25">
      <c r="C15" t="s">
        <v>24</v>
      </c>
      <c r="D15" s="4">
        <v>4500</v>
      </c>
      <c r="E15" s="3"/>
      <c r="F15" s="4"/>
      <c r="G15" s="3"/>
      <c r="H15" s="4"/>
      <c r="I15" s="3"/>
      <c r="J15" s="4"/>
      <c r="K15" s="3"/>
      <c r="L15" s="4"/>
      <c r="M15" s="3"/>
      <c r="N15" s="4"/>
      <c r="O15" s="3"/>
      <c r="P15" s="4"/>
      <c r="Q15" s="3"/>
      <c r="R15" s="4">
        <f>T15+V15-X15-Z15</f>
        <v>4500</v>
      </c>
      <c r="S15" s="3"/>
      <c r="T15" s="4"/>
      <c r="U15" s="3"/>
      <c r="V15" s="4">
        <v>4500</v>
      </c>
      <c r="W15" s="3"/>
      <c r="X15" s="4"/>
      <c r="Y15" s="3"/>
      <c r="Z15" s="4"/>
      <c r="AA15" s="3"/>
      <c r="AB15" s="3"/>
    </row>
    <row r="16" spans="3:31" ht="24.95" customHeight="1" x14ac:dyDescent="0.25">
      <c r="C16" t="s">
        <v>19</v>
      </c>
      <c r="D16" s="3">
        <f>SUM(D14:D15)</f>
        <v>35400</v>
      </c>
      <c r="E16" s="3"/>
      <c r="F16" s="3">
        <f t="shared" ref="F16" si="9">SUM(F14:F15)</f>
        <v>0</v>
      </c>
      <c r="G16" s="3"/>
      <c r="H16" s="3">
        <f t="shared" ref="H16" si="10">SUM(H14:H15)</f>
        <v>4800</v>
      </c>
      <c r="I16" s="3"/>
      <c r="J16" s="3">
        <f>SUM(J14:J15)</f>
        <v>1300</v>
      </c>
      <c r="K16" s="3"/>
      <c r="L16" s="3">
        <f>SUM(L14:L15)</f>
        <v>14200</v>
      </c>
      <c r="M16" s="1" t="s">
        <v>5</v>
      </c>
      <c r="N16" s="3">
        <f>SUM(N14:N15)</f>
        <v>9200</v>
      </c>
      <c r="O16" s="3"/>
      <c r="P16" s="3">
        <f>SUM(P14:P15)</f>
        <v>10000</v>
      </c>
      <c r="Q16" s="3"/>
      <c r="R16" s="3">
        <f>SUM(R14:R15)</f>
        <v>36500</v>
      </c>
      <c r="S16" s="3"/>
      <c r="T16" s="3">
        <f>SUM(T14:T15)</f>
        <v>35000</v>
      </c>
      <c r="U16" s="3"/>
      <c r="V16" s="3">
        <f>SUM(V14:V15)</f>
        <v>4500</v>
      </c>
      <c r="W16" s="3"/>
      <c r="X16" s="3">
        <f>SUM(X14:X15)</f>
        <v>3000</v>
      </c>
      <c r="Y16" s="3"/>
      <c r="Z16" s="3">
        <f>SUM(Z14:Z15)</f>
        <v>0</v>
      </c>
      <c r="AA16" s="3"/>
      <c r="AB16" s="3"/>
      <c r="AC16" s="3">
        <f>SUM(D16:L16)</f>
        <v>55700</v>
      </c>
      <c r="AE16" s="3">
        <f>SUM(N16:R16)</f>
        <v>55700</v>
      </c>
    </row>
    <row r="17" spans="3:31" ht="24.95" customHeight="1" x14ac:dyDescent="0.25">
      <c r="C17" t="s">
        <v>25</v>
      </c>
      <c r="D17" s="4">
        <v>-2000</v>
      </c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>
        <f>T17+V17-X17-Z17</f>
        <v>-2000</v>
      </c>
      <c r="S17" s="3"/>
      <c r="T17" s="4"/>
      <c r="U17" s="3"/>
      <c r="V17" s="4"/>
      <c r="W17" s="3"/>
      <c r="X17" s="4">
        <v>2000</v>
      </c>
      <c r="Y17" s="3"/>
      <c r="Z17" s="4"/>
      <c r="AA17" s="3"/>
      <c r="AB17" s="3"/>
    </row>
    <row r="18" spans="3:31" ht="24.95" customHeight="1" x14ac:dyDescent="0.25">
      <c r="C18" t="s">
        <v>19</v>
      </c>
      <c r="D18" s="3">
        <f>SUM(D16:D17)</f>
        <v>33400</v>
      </c>
      <c r="E18" s="3"/>
      <c r="F18" s="3">
        <f t="shared" ref="F18" si="11">SUM(F16:F17)</f>
        <v>0</v>
      </c>
      <c r="G18" s="3"/>
      <c r="H18" s="3">
        <f t="shared" ref="H18" si="12">SUM(H16:H17)</f>
        <v>4800</v>
      </c>
      <c r="I18" s="3"/>
      <c r="J18" s="3">
        <f>SUM(J16:J17)</f>
        <v>1300</v>
      </c>
      <c r="K18" s="3"/>
      <c r="L18" s="3">
        <f>SUM(L16:L17)</f>
        <v>14200</v>
      </c>
      <c r="M18" s="1" t="s">
        <v>5</v>
      </c>
      <c r="N18" s="3">
        <f>SUM(N16:N17)</f>
        <v>9200</v>
      </c>
      <c r="O18" s="3"/>
      <c r="P18" s="3">
        <f>SUM(P16:P17)</f>
        <v>10000</v>
      </c>
      <c r="Q18" s="3"/>
      <c r="R18" s="3">
        <f>SUM(R16:R17)</f>
        <v>34500</v>
      </c>
      <c r="S18" s="3"/>
      <c r="T18" s="3">
        <f>SUM(T16:T17)</f>
        <v>35000</v>
      </c>
      <c r="U18" s="3"/>
      <c r="V18" s="3">
        <f>SUM(V16:V17)</f>
        <v>4500</v>
      </c>
      <c r="W18" s="3"/>
      <c r="X18" s="3">
        <f>SUM(X16:X17)</f>
        <v>5000</v>
      </c>
      <c r="Y18" s="3"/>
      <c r="Z18" s="3">
        <f>SUM(Z16:Z17)</f>
        <v>0</v>
      </c>
      <c r="AA18" s="3"/>
      <c r="AB18" s="3"/>
      <c r="AC18" s="3">
        <f>SUM(D18:L18)</f>
        <v>53700</v>
      </c>
      <c r="AE18" s="3">
        <f>SUM(N18:R18)</f>
        <v>53700</v>
      </c>
    </row>
    <row r="19" spans="3:31" ht="24.95" customHeight="1" x14ac:dyDescent="0.25">
      <c r="C19" t="s">
        <v>26</v>
      </c>
      <c r="D19" s="4"/>
      <c r="E19" s="3"/>
      <c r="F19" s="4">
        <v>7900</v>
      </c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>
        <f>T19+V19-X19-Z19</f>
        <v>7900</v>
      </c>
      <c r="S19" s="3"/>
      <c r="T19" s="4"/>
      <c r="U19" s="3"/>
      <c r="V19" s="4">
        <v>7900</v>
      </c>
      <c r="W19" s="3"/>
      <c r="X19" s="4"/>
      <c r="Y19" s="3"/>
      <c r="Z19" s="4"/>
      <c r="AA19" s="3"/>
      <c r="AB19" s="3"/>
    </row>
    <row r="20" spans="3:31" ht="24.95" customHeight="1" x14ac:dyDescent="0.25">
      <c r="C20" t="s">
        <v>19</v>
      </c>
      <c r="D20" s="3">
        <f>SUM(D18:D19)</f>
        <v>33400</v>
      </c>
      <c r="E20" s="3"/>
      <c r="F20" s="3">
        <f t="shared" ref="F20" si="13">SUM(F18:F19)</f>
        <v>7900</v>
      </c>
      <c r="G20" s="3"/>
      <c r="H20" s="3">
        <f t="shared" ref="H20" si="14">SUM(H18:H19)</f>
        <v>4800</v>
      </c>
      <c r="I20" s="3"/>
      <c r="J20" s="3">
        <f>SUM(J18:J19)</f>
        <v>1300</v>
      </c>
      <c r="K20" s="3"/>
      <c r="L20" s="3">
        <f>SUM(L18:L19)</f>
        <v>14200</v>
      </c>
      <c r="M20" s="1" t="s">
        <v>5</v>
      </c>
      <c r="N20" s="3">
        <f>SUM(N18:N19)</f>
        <v>9200</v>
      </c>
      <c r="O20" s="3"/>
      <c r="P20" s="3">
        <f>SUM(P18:P19)</f>
        <v>10000</v>
      </c>
      <c r="Q20" s="3"/>
      <c r="R20" s="3">
        <f>SUM(R18:R19)</f>
        <v>42400</v>
      </c>
      <c r="S20" s="3"/>
      <c r="T20" s="3">
        <f>SUM(T18:T19)</f>
        <v>35000</v>
      </c>
      <c r="U20" s="3"/>
      <c r="V20" s="3">
        <f>SUM(V18:V19)</f>
        <v>12400</v>
      </c>
      <c r="W20" s="3"/>
      <c r="X20" s="3">
        <f>SUM(X18:X19)</f>
        <v>5000</v>
      </c>
      <c r="Y20" s="3"/>
      <c r="Z20" s="3">
        <f>SUM(Z18:Z19)</f>
        <v>0</v>
      </c>
      <c r="AA20" s="3"/>
      <c r="AB20" s="3"/>
      <c r="AC20" s="3">
        <f>SUM(D20:L20)</f>
        <v>61600</v>
      </c>
      <c r="AE20" s="3">
        <f>SUM(N20:R20)</f>
        <v>61600</v>
      </c>
    </row>
    <row r="21" spans="3:31" ht="24.95" customHeight="1" x14ac:dyDescent="0.25">
      <c r="C21" t="s">
        <v>27</v>
      </c>
      <c r="D21" s="4">
        <v>-3600</v>
      </c>
      <c r="E21" s="3"/>
      <c r="F21" s="4"/>
      <c r="G21" s="3"/>
      <c r="H21" s="4"/>
      <c r="I21" s="3"/>
      <c r="J21" s="4"/>
      <c r="K21" s="3"/>
      <c r="L21" s="4"/>
      <c r="M21" s="3"/>
      <c r="N21" s="4">
        <v>-3600</v>
      </c>
      <c r="O21" s="3"/>
      <c r="P21" s="4"/>
      <c r="Q21" s="3"/>
      <c r="R21" s="4">
        <f>T21+V21-X21-Z21</f>
        <v>0</v>
      </c>
      <c r="S21" s="3"/>
      <c r="T21" s="4"/>
      <c r="U21" s="3"/>
      <c r="V21" s="4"/>
      <c r="W21" s="3"/>
      <c r="X21" s="4"/>
      <c r="Y21" s="3"/>
      <c r="Z21" s="4"/>
      <c r="AA21" s="3"/>
      <c r="AB21" s="3"/>
    </row>
    <row r="22" spans="3:31" ht="24.95" customHeight="1" x14ac:dyDescent="0.25">
      <c r="C22" t="s">
        <v>19</v>
      </c>
      <c r="D22" s="3">
        <f>SUM(D20:D21)</f>
        <v>29800</v>
      </c>
      <c r="E22" s="3"/>
      <c r="F22" s="3">
        <f t="shared" ref="F22" si="15">SUM(F20:F21)</f>
        <v>7900</v>
      </c>
      <c r="G22" s="3"/>
      <c r="H22" s="3">
        <f t="shared" ref="H22" si="16">SUM(H20:H21)</f>
        <v>4800</v>
      </c>
      <c r="I22" s="3"/>
      <c r="J22" s="3">
        <f>SUM(J20:J21)</f>
        <v>1300</v>
      </c>
      <c r="K22" s="3"/>
      <c r="L22" s="3">
        <f>SUM(L20:L21)</f>
        <v>14200</v>
      </c>
      <c r="M22" s="1" t="s">
        <v>5</v>
      </c>
      <c r="N22" s="3">
        <f>SUM(N20:N21)</f>
        <v>5600</v>
      </c>
      <c r="O22" s="3"/>
      <c r="P22" s="3">
        <f>SUM(P20:P21)</f>
        <v>10000</v>
      </c>
      <c r="Q22" s="3"/>
      <c r="R22" s="3">
        <f>SUM(R20:R21)</f>
        <v>42400</v>
      </c>
      <c r="S22" s="3"/>
      <c r="T22" s="3">
        <f>SUM(T20:T21)</f>
        <v>35000</v>
      </c>
      <c r="U22" s="3"/>
      <c r="V22" s="3">
        <f>SUM(V20:V21)</f>
        <v>12400</v>
      </c>
      <c r="W22" s="3"/>
      <c r="X22" s="3">
        <f>SUM(X20:X21)</f>
        <v>5000</v>
      </c>
      <c r="Y22" s="3"/>
      <c r="Z22" s="3">
        <f>SUM(Z20:Z21)</f>
        <v>0</v>
      </c>
      <c r="AA22" s="3"/>
      <c r="AB22" s="3"/>
      <c r="AC22" s="3">
        <f>SUM(D22:L22)</f>
        <v>58000</v>
      </c>
      <c r="AE22" s="3">
        <f>SUM(N22:R22)</f>
        <v>58000</v>
      </c>
    </row>
    <row r="23" spans="3:31" ht="24.95" customHeight="1" x14ac:dyDescent="0.25">
      <c r="C23" t="s">
        <v>28</v>
      </c>
      <c r="D23" s="4">
        <v>-1000</v>
      </c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>
        <f>T23+V23-X23-Z23</f>
        <v>-1000</v>
      </c>
      <c r="S23" s="3"/>
      <c r="T23" s="4"/>
      <c r="U23" s="3"/>
      <c r="V23" s="4"/>
      <c r="W23" s="3"/>
      <c r="X23" s="4"/>
      <c r="Y23" s="3"/>
      <c r="Z23" s="4">
        <v>1000</v>
      </c>
      <c r="AA23" s="3"/>
      <c r="AB23" s="3"/>
    </row>
    <row r="24" spans="3:31" ht="24.95" customHeight="1" x14ac:dyDescent="0.25">
      <c r="C24" t="s">
        <v>19</v>
      </c>
      <c r="D24" s="3">
        <f>SUM(D22:D23)</f>
        <v>28800</v>
      </c>
      <c r="E24" s="3"/>
      <c r="F24" s="3">
        <f t="shared" ref="F24" si="17">SUM(F22:F23)</f>
        <v>7900</v>
      </c>
      <c r="G24" s="3"/>
      <c r="H24" s="3">
        <f t="shared" ref="H24" si="18">SUM(H22:H23)</f>
        <v>4800</v>
      </c>
      <c r="I24" s="3"/>
      <c r="J24" s="3">
        <f>SUM(J22:J23)</f>
        <v>1300</v>
      </c>
      <c r="K24" s="3"/>
      <c r="L24" s="3">
        <f>SUM(L22:L23)</f>
        <v>14200</v>
      </c>
      <c r="M24" s="1" t="s">
        <v>5</v>
      </c>
      <c r="N24" s="3">
        <f>SUM(N22:N23)</f>
        <v>5600</v>
      </c>
      <c r="O24" s="3"/>
      <c r="P24" s="3">
        <f>SUM(P22:P23)</f>
        <v>10000</v>
      </c>
      <c r="Q24" s="3"/>
      <c r="R24" s="3">
        <f>SUM(R22:R23)</f>
        <v>41400</v>
      </c>
      <c r="S24" s="3"/>
      <c r="T24" s="3">
        <f>SUM(T22:T23)</f>
        <v>35000</v>
      </c>
      <c r="U24" s="3"/>
      <c r="V24" s="3">
        <f>SUM(V22:V23)</f>
        <v>12400</v>
      </c>
      <c r="W24" s="3"/>
      <c r="X24" s="3">
        <f>SUM(X22:X23)</f>
        <v>5000</v>
      </c>
      <c r="Y24" s="3"/>
      <c r="Z24" s="3">
        <f>SUM(Z22:Z23)</f>
        <v>1000</v>
      </c>
      <c r="AA24" s="3"/>
      <c r="AB24" s="3"/>
      <c r="AC24" s="3">
        <f>SUM(D24:L24)</f>
        <v>57000</v>
      </c>
      <c r="AE24" s="3">
        <f>SUM(N24:R24)</f>
        <v>57000</v>
      </c>
    </row>
    <row r="25" spans="3:31" ht="24.95" customHeight="1" x14ac:dyDescent="0.25">
      <c r="C25" t="s">
        <v>29</v>
      </c>
      <c r="D25" s="4">
        <v>4000</v>
      </c>
      <c r="E25" s="3"/>
      <c r="F25" s="4">
        <v>-4000</v>
      </c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>
        <f>T25+V25-X25-Z25</f>
        <v>0</v>
      </c>
      <c r="S25" s="3"/>
      <c r="T25" s="4"/>
      <c r="U25" s="3"/>
      <c r="V25" s="4"/>
      <c r="W25" s="3"/>
      <c r="X25" s="4"/>
      <c r="Y25" s="3"/>
      <c r="Z25" s="4"/>
      <c r="AA25" s="3"/>
      <c r="AB25" s="3"/>
    </row>
    <row r="26" spans="3:31" ht="24.95" customHeight="1" x14ac:dyDescent="0.25">
      <c r="C26" t="s">
        <v>30</v>
      </c>
      <c r="D26" s="5">
        <f>SUM(D24:D25)</f>
        <v>32800</v>
      </c>
      <c r="E26" s="3"/>
      <c r="F26" s="5">
        <f t="shared" ref="F26" si="19">SUM(F24:F25)</f>
        <v>3900</v>
      </c>
      <c r="G26" s="3"/>
      <c r="H26" s="5">
        <f t="shared" ref="H26" si="20">SUM(H24:H25)</f>
        <v>4800</v>
      </c>
      <c r="I26" s="3"/>
      <c r="J26" s="5">
        <f>SUM(J24:J25)</f>
        <v>1300</v>
      </c>
      <c r="K26" s="3"/>
      <c r="L26" s="5">
        <f>SUM(L24:L25)</f>
        <v>14200</v>
      </c>
      <c r="M26" s="1" t="s">
        <v>5</v>
      </c>
      <c r="N26" s="5">
        <f>SUM(N24:N25)</f>
        <v>5600</v>
      </c>
      <c r="O26" s="3"/>
      <c r="P26" s="5">
        <f>SUM(P24:P25)</f>
        <v>10000</v>
      </c>
      <c r="Q26" s="3"/>
      <c r="R26" s="5">
        <f>SUM(R24:R25)</f>
        <v>41400</v>
      </c>
      <c r="S26" s="3"/>
      <c r="T26" s="5">
        <f>SUM(T24:T25)</f>
        <v>35000</v>
      </c>
      <c r="U26" s="3"/>
      <c r="V26" s="5">
        <f>SUM(V24:V25)</f>
        <v>12400</v>
      </c>
      <c r="W26" s="3"/>
      <c r="X26" s="5">
        <f>SUM(X24:X25)</f>
        <v>5000</v>
      </c>
      <c r="Y26" s="3"/>
      <c r="Z26" s="5">
        <f>SUM(Z24:Z25)</f>
        <v>1000</v>
      </c>
      <c r="AA26" s="3"/>
      <c r="AB26" s="3"/>
      <c r="AC26" s="3">
        <f>SUM(D26:L26)</f>
        <v>57000</v>
      </c>
      <c r="AE26" s="3">
        <f>SUM(N26:R26)</f>
        <v>57000</v>
      </c>
    </row>
    <row r="27" spans="3:31" x14ac:dyDescent="0.2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3:31" x14ac:dyDescent="0.25">
      <c r="D28" s="3"/>
      <c r="E28" s="3"/>
      <c r="F28" s="3"/>
      <c r="G28" s="3"/>
      <c r="H28" s="3"/>
      <c r="I28" s="3"/>
      <c r="J28" s="3"/>
      <c r="K28" s="3"/>
      <c r="L28" s="3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3:31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3:31" x14ac:dyDescent="0.25">
      <c r="M30" s="1"/>
    </row>
    <row r="31" spans="3:31" x14ac:dyDescent="0.25">
      <c r="M31" s="1"/>
    </row>
    <row r="32" spans="3:31" x14ac:dyDescent="0.25">
      <c r="M32" s="3"/>
    </row>
    <row r="33" spans="13:13" x14ac:dyDescent="0.25">
      <c r="M33" s="1"/>
    </row>
    <row r="34" spans="13:13" x14ac:dyDescent="0.25">
      <c r="M34" s="1"/>
    </row>
    <row r="35" spans="13:13" x14ac:dyDescent="0.25">
      <c r="M35" s="3"/>
    </row>
    <row r="36" spans="13:13" x14ac:dyDescent="0.25">
      <c r="M36" s="1"/>
    </row>
    <row r="37" spans="13:13" x14ac:dyDescent="0.25">
      <c r="M37" s="1"/>
    </row>
    <row r="38" spans="13:13" x14ac:dyDescent="0.25">
      <c r="M38" s="3"/>
    </row>
    <row r="39" spans="13:13" x14ac:dyDescent="0.25">
      <c r="M39" s="1"/>
    </row>
    <row r="40" spans="13:13" x14ac:dyDescent="0.25">
      <c r="M40" s="1"/>
    </row>
    <row r="41" spans="13:13" x14ac:dyDescent="0.25">
      <c r="M41" s="3"/>
    </row>
    <row r="42" spans="13:13" x14ac:dyDescent="0.25">
      <c r="M42" s="1"/>
    </row>
  </sheetData>
  <pageMargins left="0.2" right="0.2" top="0.5" bottom="0.5" header="0.3" footer="0.3"/>
  <pageSetup scale="88" orientation="landscape" r:id="rId1"/>
  <headerFooter>
    <oddFooter>&amp;R&amp;"-,Bold"&amp;9&amp;A&amp;"-,Regular"&amp;11
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 spreadsheet</vt:lpstr>
      <vt:lpstr>completed spreadsheet</vt:lpstr>
      <vt:lpstr>'blank spreadsheet'!Print_Area</vt:lpstr>
      <vt:lpstr>'completed spreadsheet'!Print_Area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2017-06-25T21:33:07Z</cp:lastPrinted>
  <dcterms:created xsi:type="dcterms:W3CDTF">2017-06-25T21:24:52Z</dcterms:created>
  <dcterms:modified xsi:type="dcterms:W3CDTF">2017-06-25T21:33:20Z</dcterms:modified>
</cp:coreProperties>
</file>